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955" activeTab="0"/>
  </bookViews>
  <sheets>
    <sheet name="успеваем." sheetId="1" r:id="rId1"/>
    <sheet name="отчислены" sheetId="2" r:id="rId2"/>
  </sheets>
  <definedNames/>
  <calcPr fullCalcOnLoad="1"/>
</workbook>
</file>

<file path=xl/comments1.xml><?xml version="1.0" encoding="utf-8"?>
<comments xmlns="http://schemas.openxmlformats.org/spreadsheetml/2006/main">
  <authors>
    <author>yurfak2</author>
  </authors>
  <commentList>
    <comment ref="B8" authorId="0">
      <text>
        <r>
          <rPr>
            <b/>
            <sz val="8"/>
            <rFont val="Tahoma"/>
            <family val="0"/>
          </rPr>
          <t>yurfak2:</t>
        </r>
        <r>
          <rPr>
            <sz val="8"/>
            <rFont val="Tahoma"/>
            <family val="0"/>
          </rPr>
          <t xml:space="preserve">
угол.пр. - 3+3
кпрф - зач
религиовед.-3
этика-3
математика-3</t>
        </r>
      </text>
    </comment>
    <comment ref="B4" authorId="0">
      <text>
        <r>
          <rPr>
            <b/>
            <sz val="8"/>
            <rFont val="Tahoma"/>
            <family val="0"/>
          </rPr>
          <t>yurfak2:</t>
        </r>
        <r>
          <rPr>
            <sz val="8"/>
            <rFont val="Tahoma"/>
            <family val="0"/>
          </rPr>
          <t xml:space="preserve">
культурология-3
КПРФ-зач
угол.право (ос)-3</t>
        </r>
      </text>
    </comment>
    <comment ref="B9" authorId="0">
      <text>
        <r>
          <rPr>
            <b/>
            <sz val="8"/>
            <rFont val="Tahoma"/>
            <family val="0"/>
          </rPr>
          <t>yurfak2:</t>
        </r>
        <r>
          <rPr>
            <sz val="8"/>
            <rFont val="Tahoma"/>
            <family val="0"/>
          </rPr>
          <t xml:space="preserve">
уголов.пр.-3
кпрф-зач
матем.-3
культуролог-4</t>
        </r>
      </text>
    </comment>
  </commentList>
</comments>
</file>

<file path=xl/sharedStrings.xml><?xml version="1.0" encoding="utf-8"?>
<sst xmlns="http://schemas.openxmlformats.org/spreadsheetml/2006/main" count="176" uniqueCount="91">
  <si>
    <t>№</t>
  </si>
  <si>
    <t>ФИО</t>
  </si>
  <si>
    <t>ст.бил.</t>
  </si>
  <si>
    <t>ТГП (з)</t>
  </si>
  <si>
    <t>ИОГП (з)</t>
  </si>
  <si>
    <t>ИГПЗС (з)</t>
  </si>
  <si>
    <t>Курсовая ТГП</t>
  </si>
  <si>
    <t>1 семестр</t>
  </si>
  <si>
    <t xml:space="preserve">     1 семестр</t>
  </si>
  <si>
    <t xml:space="preserve"> набор  2008</t>
  </si>
  <si>
    <t>ИОГП (эк)</t>
  </si>
  <si>
    <t>ТГП (эк)</t>
  </si>
  <si>
    <t>Римское право</t>
  </si>
  <si>
    <t>з</t>
  </si>
  <si>
    <t>2 семестр</t>
  </si>
  <si>
    <t>сумма задолж.</t>
  </si>
  <si>
    <t xml:space="preserve">  3 семестр</t>
  </si>
  <si>
    <t xml:space="preserve">    2 семестр</t>
  </si>
  <si>
    <t>Латин.яз</t>
  </si>
  <si>
    <t>Русский яз.(1)</t>
  </si>
  <si>
    <t xml:space="preserve">  4 семестр</t>
  </si>
  <si>
    <t>зачет не указан</t>
  </si>
  <si>
    <t>Социология (э)</t>
  </si>
  <si>
    <t>на отчисление</t>
  </si>
  <si>
    <t>Шишина Ольга Евгеньевна</t>
  </si>
  <si>
    <t>\4</t>
  </si>
  <si>
    <t>\3</t>
  </si>
  <si>
    <t>\з</t>
  </si>
  <si>
    <t>\5</t>
  </si>
  <si>
    <t>сдавали по направлению</t>
  </si>
  <si>
    <t>нет аккадемических задолженностей</t>
  </si>
  <si>
    <t>нет зач.или курсовой, экз.может быть анулирован</t>
  </si>
  <si>
    <t>нет направления</t>
  </si>
  <si>
    <t>Ильичева Карина Анатольевна</t>
  </si>
  <si>
    <t>0215-11</t>
  </si>
  <si>
    <t>История (э)</t>
  </si>
  <si>
    <t>К П З С</t>
  </si>
  <si>
    <t>Ин.яз.(англ) (д\з)</t>
  </si>
  <si>
    <t>К С Е</t>
  </si>
  <si>
    <t>Зем.право</t>
  </si>
  <si>
    <t>Гражд.пр.(1ч)</t>
  </si>
  <si>
    <t>Криминология</t>
  </si>
  <si>
    <t>Муниц.право</t>
  </si>
  <si>
    <t>Этика и красота</t>
  </si>
  <si>
    <t>Кара Ирина</t>
  </si>
  <si>
    <t>0002-11</t>
  </si>
  <si>
    <t>Макаревич Алексей Иванович</t>
  </si>
  <si>
    <t>2500-11</t>
  </si>
  <si>
    <t>Минаева Анна Александровна</t>
  </si>
  <si>
    <t>0320-11</t>
  </si>
  <si>
    <t>Патели Сергей Федорович</t>
  </si>
  <si>
    <t>2510-11</t>
  </si>
  <si>
    <t>Пащенко Елена Валерьевна</t>
  </si>
  <si>
    <t>0283-11</t>
  </si>
  <si>
    <t>Разибеков Лоламир Гулмирович</t>
  </si>
  <si>
    <t>0211-11</t>
  </si>
  <si>
    <t>№ 113с от 03.10.2012 (перевод на ф. ин.яз)</t>
  </si>
  <si>
    <t>Русский яз.(э)</t>
  </si>
  <si>
    <t xml:space="preserve"> набор  2011</t>
  </si>
  <si>
    <t>Философия (эк)</t>
  </si>
  <si>
    <t>Психология (д\з)</t>
  </si>
  <si>
    <t>Гражд.пр.(1ч) з</t>
  </si>
  <si>
    <t>Гражд.пр.(1ч) эк</t>
  </si>
  <si>
    <t>Трудовое пр.(з)</t>
  </si>
  <si>
    <t>Гр.процесс (з)</t>
  </si>
  <si>
    <t>Налоговое пр. (эк)</t>
  </si>
  <si>
    <t>П С О (эк)</t>
  </si>
  <si>
    <t>Таможен.пр. (д\з)</t>
  </si>
  <si>
    <t>Курсовая ГП (1ч)</t>
  </si>
  <si>
    <t>Семин Даниил Николаевич</t>
  </si>
  <si>
    <t>0034-09</t>
  </si>
  <si>
    <t>п\з</t>
  </si>
  <si>
    <t>сдан зачет, нужен экзамен</t>
  </si>
  <si>
    <t>п\з3</t>
  </si>
  <si>
    <t>п\з4</t>
  </si>
  <si>
    <t>№ 108/1с от 01.10.2012</t>
  </si>
  <si>
    <t>\2</t>
  </si>
  <si>
    <t>Никитин Александр Андреевич</t>
  </si>
  <si>
    <t>0779-08</t>
  </si>
  <si>
    <t>Проф.этика (д\з)</t>
  </si>
  <si>
    <t>Б Ж Д (д\з)</t>
  </si>
  <si>
    <t>Информат.1 (д\з)</t>
  </si>
  <si>
    <t>Информат. 2(э)</t>
  </si>
  <si>
    <t>Гражд.пр.(2ч) зач</t>
  </si>
  <si>
    <t>Труд.право (э)</t>
  </si>
  <si>
    <t>Междунар.пр (э)</t>
  </si>
  <si>
    <t>Коммерч.пр.(д\з)</t>
  </si>
  <si>
    <t>Жилищн.пр.(д\з)</t>
  </si>
  <si>
    <t>Гражд.пр-сс (э)</t>
  </si>
  <si>
    <t>Уточкин Александр Алексеевич</t>
  </si>
  <si>
    <t>0182-09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</si>
</sst>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b/>
      <sz val="10"/>
      <color indexed="10"/>
      <name val="Arial"/>
      <family val="2"/>
    </font>
    <font>
      <sz val="11"/>
      <color indexed="8"/>
      <name val="Times New Roman"/>
      <family val="0"/>
    </font>
    <font>
      <sz val="10"/>
      <color indexed="10"/>
      <name val="Arial"/>
      <family val="0"/>
    </font>
    <font>
      <sz val="10"/>
      <color indexed="8"/>
      <name val="Times New Roman"/>
      <family val="0"/>
    </font>
    <font>
      <sz val="10"/>
      <name val="Times New Roman"/>
      <family val="0"/>
    </font>
    <font>
      <sz val="8"/>
      <name val="Tahoma"/>
      <family val="0"/>
    </font>
    <font>
      <b/>
      <sz val="8"/>
      <name val="Tahoma"/>
      <family val="0"/>
    </font>
    <font>
      <sz val="10"/>
      <color indexed="12"/>
      <name val="Arial"/>
      <family val="0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textRotation="90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textRotation="90"/>
    </xf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0" fillId="3" borderId="1" xfId="0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1" fillId="4" borderId="1" xfId="0" applyFont="1" applyFill="1" applyBorder="1" applyAlignment="1">
      <alignment horizontal="center" textRotation="90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textRotation="90"/>
    </xf>
    <xf numFmtId="0" fontId="1" fillId="5" borderId="0" xfId="0" applyFont="1" applyFill="1" applyAlignment="1">
      <alignment/>
    </xf>
    <xf numFmtId="0" fontId="0" fillId="0" borderId="2" xfId="0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0" fillId="0" borderId="0" xfId="0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0" fillId="6" borderId="1" xfId="0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3" fillId="2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8" fillId="0" borderId="5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4" xfId="0" applyBorder="1" applyAlignment="1">
      <alignment/>
    </xf>
    <xf numFmtId="0" fontId="6" fillId="9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top" wrapText="1"/>
    </xf>
    <xf numFmtId="0" fontId="9" fillId="4" borderId="3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0" fillId="10" borderId="1" xfId="0" applyFont="1" applyFill="1" applyBorder="1" applyAlignment="1">
      <alignment horizontal="center"/>
    </xf>
    <xf numFmtId="0" fontId="0" fillId="10" borderId="4" xfId="0" applyFont="1" applyFill="1" applyBorder="1" applyAlignment="1">
      <alignment horizontal="center"/>
    </xf>
    <xf numFmtId="0" fontId="12" fillId="10" borderId="1" xfId="0" applyFont="1" applyFill="1" applyBorder="1" applyAlignment="1">
      <alignment horizontal="center"/>
    </xf>
    <xf numFmtId="0" fontId="0" fillId="10" borderId="1" xfId="0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30"/>
  <sheetViews>
    <sheetView tabSelected="1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9" sqref="A9:IV9"/>
    </sheetView>
  </sheetViews>
  <sheetFormatPr defaultColWidth="9.140625" defaultRowHeight="12.75"/>
  <cols>
    <col min="1" max="1" width="5.7109375" style="0" customWidth="1"/>
    <col min="2" max="2" width="36.57421875" style="0" customWidth="1"/>
    <col min="3" max="3" width="9.28125" style="0" customWidth="1"/>
    <col min="4" max="6" width="4.28125" style="10" customWidth="1"/>
    <col min="7" max="7" width="4.7109375" style="0" customWidth="1"/>
    <col min="8" max="11" width="4.28125" style="10" customWidth="1"/>
    <col min="12" max="12" width="3.7109375" style="5" customWidth="1"/>
    <col min="13" max="14" width="4.28125" style="10" customWidth="1"/>
    <col min="15" max="15" width="4.7109375" style="0" customWidth="1"/>
    <col min="16" max="19" width="4.28125" style="10" customWidth="1"/>
    <col min="20" max="20" width="4.7109375" style="0" customWidth="1"/>
    <col min="21" max="23" width="4.28125" style="10" customWidth="1"/>
    <col min="24" max="24" width="3.7109375" style="5" customWidth="1"/>
    <col min="25" max="34" width="4.7109375" style="0" customWidth="1"/>
    <col min="35" max="35" width="4.7109375" style="3" customWidth="1"/>
    <col min="36" max="45" width="4.7109375" style="0" customWidth="1"/>
    <col min="46" max="46" width="4.7109375" style="3" customWidth="1"/>
    <col min="47" max="47" width="5.7109375" style="19" customWidth="1"/>
    <col min="48" max="71" width="4.7109375" style="0" customWidth="1"/>
  </cols>
  <sheetData>
    <row r="1" spans="2:47" s="3" customFormat="1" ht="15.75">
      <c r="B1" s="8" t="s">
        <v>58</v>
      </c>
      <c r="D1" s="2" t="s">
        <v>8</v>
      </c>
      <c r="E1" s="4"/>
      <c r="F1" s="4"/>
      <c r="H1" s="4"/>
      <c r="I1" s="4"/>
      <c r="J1" s="4"/>
      <c r="K1" s="20">
        <v>8</v>
      </c>
      <c r="L1" s="28"/>
      <c r="M1" s="2" t="s">
        <v>17</v>
      </c>
      <c r="N1" s="4"/>
      <c r="P1" s="4"/>
      <c r="Q1" s="4"/>
      <c r="R1" s="4"/>
      <c r="S1" s="4"/>
      <c r="U1" s="20"/>
      <c r="V1" s="20"/>
      <c r="W1" s="20">
        <v>11</v>
      </c>
      <c r="X1" s="28"/>
      <c r="Y1" s="3" t="s">
        <v>16</v>
      </c>
      <c r="AC1" s="23"/>
      <c r="AF1" s="23"/>
      <c r="AG1" s="23"/>
      <c r="AH1" s="23">
        <v>10</v>
      </c>
      <c r="AI1" s="30"/>
      <c r="AJ1" s="3" t="s">
        <v>20</v>
      </c>
      <c r="AS1" s="59">
        <v>10</v>
      </c>
      <c r="AT1" s="30"/>
      <c r="AU1" s="18"/>
    </row>
    <row r="2" spans="1:71" s="5" customFormat="1" ht="93.75" customHeight="1">
      <c r="A2" s="4" t="s">
        <v>0</v>
      </c>
      <c r="B2" s="33" t="s">
        <v>1</v>
      </c>
      <c r="C2" s="7" t="s">
        <v>2</v>
      </c>
      <c r="D2" s="6" t="s">
        <v>37</v>
      </c>
      <c r="E2" s="6" t="s">
        <v>35</v>
      </c>
      <c r="F2" s="6" t="s">
        <v>18</v>
      </c>
      <c r="G2" s="6" t="s">
        <v>3</v>
      </c>
      <c r="H2" s="6" t="s">
        <v>4</v>
      </c>
      <c r="I2" s="6" t="s">
        <v>5</v>
      </c>
      <c r="J2" s="6" t="s">
        <v>36</v>
      </c>
      <c r="K2" s="6" t="s">
        <v>12</v>
      </c>
      <c r="L2" s="29" t="s">
        <v>7</v>
      </c>
      <c r="M2" s="6" t="s">
        <v>37</v>
      </c>
      <c r="N2" s="6" t="s">
        <v>57</v>
      </c>
      <c r="O2" s="6" t="s">
        <v>38</v>
      </c>
      <c r="P2" s="6" t="s">
        <v>11</v>
      </c>
      <c r="Q2" s="6" t="s">
        <v>10</v>
      </c>
      <c r="R2" s="6" t="s">
        <v>61</v>
      </c>
      <c r="S2" s="6" t="s">
        <v>39</v>
      </c>
      <c r="T2" s="6" t="s">
        <v>41</v>
      </c>
      <c r="U2" s="6" t="s">
        <v>42</v>
      </c>
      <c r="V2" s="6" t="s">
        <v>43</v>
      </c>
      <c r="W2" s="11" t="s">
        <v>6</v>
      </c>
      <c r="X2" s="29" t="s">
        <v>14</v>
      </c>
      <c r="Y2" s="6" t="s">
        <v>59</v>
      </c>
      <c r="Z2" s="6" t="s">
        <v>60</v>
      </c>
      <c r="AA2" s="6" t="s">
        <v>81</v>
      </c>
      <c r="AB2" s="6" t="s">
        <v>62</v>
      </c>
      <c r="AC2" s="6" t="s">
        <v>63</v>
      </c>
      <c r="AD2" s="6" t="s">
        <v>64</v>
      </c>
      <c r="AE2" s="6" t="s">
        <v>65</v>
      </c>
      <c r="AF2" s="6" t="s">
        <v>66</v>
      </c>
      <c r="AG2" s="6" t="s">
        <v>67</v>
      </c>
      <c r="AH2" s="11" t="s">
        <v>68</v>
      </c>
      <c r="AI2" s="29" t="s">
        <v>16</v>
      </c>
      <c r="AJ2" s="6" t="s">
        <v>79</v>
      </c>
      <c r="AK2" s="6" t="s">
        <v>80</v>
      </c>
      <c r="AL2" s="6" t="s">
        <v>22</v>
      </c>
      <c r="AM2" s="6" t="s">
        <v>82</v>
      </c>
      <c r="AN2" s="6" t="s">
        <v>83</v>
      </c>
      <c r="AO2" s="6" t="s">
        <v>88</v>
      </c>
      <c r="AP2" s="6" t="s">
        <v>84</v>
      </c>
      <c r="AQ2" s="6" t="s">
        <v>85</v>
      </c>
      <c r="AR2" s="6" t="s">
        <v>86</v>
      </c>
      <c r="AS2" s="6" t="s">
        <v>87</v>
      </c>
      <c r="AT2" s="29" t="s">
        <v>20</v>
      </c>
      <c r="AU2" s="26" t="s">
        <v>15</v>
      </c>
      <c r="AV2" s="6"/>
      <c r="AW2" s="6"/>
      <c r="AX2" s="6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</row>
    <row r="3" spans="1:71" ht="15">
      <c r="A3" s="31">
        <v>1</v>
      </c>
      <c r="B3" s="41" t="s">
        <v>48</v>
      </c>
      <c r="C3" s="45" t="s">
        <v>49</v>
      </c>
      <c r="D3" s="12">
        <v>5</v>
      </c>
      <c r="E3" s="12">
        <v>5</v>
      </c>
      <c r="F3" s="12">
        <v>5</v>
      </c>
      <c r="G3" s="12">
        <v>5</v>
      </c>
      <c r="H3" s="12" t="s">
        <v>13</v>
      </c>
      <c r="I3" s="12">
        <v>5</v>
      </c>
      <c r="J3" s="12">
        <v>5</v>
      </c>
      <c r="K3" s="12">
        <v>5</v>
      </c>
      <c r="L3" s="28">
        <v>0</v>
      </c>
      <c r="M3" s="12">
        <v>5</v>
      </c>
      <c r="N3" s="12">
        <v>5</v>
      </c>
      <c r="O3" s="12">
        <v>5</v>
      </c>
      <c r="P3" s="12">
        <v>5</v>
      </c>
      <c r="Q3" s="12">
        <v>5</v>
      </c>
      <c r="R3" s="12">
        <v>5</v>
      </c>
      <c r="S3" s="12">
        <v>5</v>
      </c>
      <c r="T3" s="12">
        <v>5</v>
      </c>
      <c r="U3" s="12">
        <v>5</v>
      </c>
      <c r="V3" s="12" t="s">
        <v>13</v>
      </c>
      <c r="W3" s="12">
        <v>5</v>
      </c>
      <c r="X3" s="28">
        <v>10</v>
      </c>
      <c r="Y3" s="12">
        <v>5</v>
      </c>
      <c r="Z3" s="12">
        <v>5</v>
      </c>
      <c r="AA3" s="12">
        <v>5</v>
      </c>
      <c r="AB3" s="12">
        <v>5</v>
      </c>
      <c r="AC3" s="12" t="s">
        <v>13</v>
      </c>
      <c r="AD3" s="12" t="s">
        <v>13</v>
      </c>
      <c r="AE3" s="12">
        <v>5</v>
      </c>
      <c r="AF3" s="12">
        <v>5</v>
      </c>
      <c r="AG3" s="12">
        <v>5</v>
      </c>
      <c r="AH3" s="12">
        <v>5</v>
      </c>
      <c r="AI3" s="28">
        <v>0</v>
      </c>
      <c r="AJ3" s="13">
        <v>5</v>
      </c>
      <c r="AK3" s="13">
        <v>5</v>
      </c>
      <c r="AL3" s="13">
        <v>5</v>
      </c>
      <c r="AM3" s="13">
        <v>5</v>
      </c>
      <c r="AN3" s="13" t="s">
        <v>13</v>
      </c>
      <c r="AO3" s="62" t="s">
        <v>13</v>
      </c>
      <c r="AP3" s="13">
        <v>5</v>
      </c>
      <c r="AQ3" s="13">
        <v>5</v>
      </c>
      <c r="AR3" s="13">
        <v>5</v>
      </c>
      <c r="AS3" s="13">
        <v>5</v>
      </c>
      <c r="AT3" s="28">
        <v>0</v>
      </c>
      <c r="AU3" s="27">
        <f aca="true" t="shared" si="0" ref="AU3:AU9">L3+X3+AI3+AT3</f>
        <v>10</v>
      </c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s="15" customFormat="1" ht="30">
      <c r="A4" s="31">
        <v>2</v>
      </c>
      <c r="B4" s="56" t="s">
        <v>77</v>
      </c>
      <c r="C4" s="57" t="s">
        <v>78</v>
      </c>
      <c r="D4" s="13"/>
      <c r="E4" s="13" t="s">
        <v>73</v>
      </c>
      <c r="F4" s="13" t="s">
        <v>73</v>
      </c>
      <c r="G4" s="13"/>
      <c r="H4" s="13"/>
      <c r="I4" s="13"/>
      <c r="J4" s="13"/>
      <c r="K4" s="13"/>
      <c r="L4" s="28">
        <v>6</v>
      </c>
      <c r="M4" s="13"/>
      <c r="N4" s="13" t="s">
        <v>26</v>
      </c>
      <c r="O4" s="13" t="s">
        <v>73</v>
      </c>
      <c r="P4" s="13"/>
      <c r="Q4" s="13"/>
      <c r="R4" s="13"/>
      <c r="S4" s="13" t="s">
        <v>25</v>
      </c>
      <c r="T4" s="13" t="s">
        <v>26</v>
      </c>
      <c r="U4" s="13"/>
      <c r="V4" s="13" t="s">
        <v>13</v>
      </c>
      <c r="W4" s="13"/>
      <c r="X4" s="28">
        <v>6</v>
      </c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28">
        <v>10</v>
      </c>
      <c r="AJ4" s="13"/>
      <c r="AK4" s="13"/>
      <c r="AL4" s="13"/>
      <c r="AM4" s="13"/>
      <c r="AN4" s="13"/>
      <c r="AO4" s="62"/>
      <c r="AP4" s="13"/>
      <c r="AQ4" s="13"/>
      <c r="AR4" s="13"/>
      <c r="AS4" s="13"/>
      <c r="AT4" s="28">
        <v>10</v>
      </c>
      <c r="AU4" s="27">
        <f t="shared" si="0"/>
        <v>32</v>
      </c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</row>
    <row r="5" spans="1:71" ht="15">
      <c r="A5" s="31">
        <v>3</v>
      </c>
      <c r="B5" s="40" t="s">
        <v>50</v>
      </c>
      <c r="C5" s="45" t="s">
        <v>51</v>
      </c>
      <c r="D5" s="12" t="s">
        <v>25</v>
      </c>
      <c r="E5" s="12" t="s">
        <v>25</v>
      </c>
      <c r="F5" s="12" t="s">
        <v>28</v>
      </c>
      <c r="G5" s="12" t="s">
        <v>26</v>
      </c>
      <c r="H5" s="12" t="s">
        <v>27</v>
      </c>
      <c r="I5" s="12" t="s">
        <v>26</v>
      </c>
      <c r="J5" s="12" t="s">
        <v>25</v>
      </c>
      <c r="K5" s="12" t="s">
        <v>26</v>
      </c>
      <c r="L5" s="28">
        <v>0</v>
      </c>
      <c r="M5" s="13"/>
      <c r="N5" s="13">
        <v>4</v>
      </c>
      <c r="O5" s="13"/>
      <c r="P5" s="13"/>
      <c r="Q5" s="13">
        <v>4</v>
      </c>
      <c r="R5" s="39">
        <v>3</v>
      </c>
      <c r="S5" s="13">
        <v>3</v>
      </c>
      <c r="T5" s="13">
        <v>4</v>
      </c>
      <c r="U5" s="13">
        <v>4</v>
      </c>
      <c r="V5" s="13" t="s">
        <v>13</v>
      </c>
      <c r="W5" s="13"/>
      <c r="X5" s="28">
        <v>5</v>
      </c>
      <c r="Y5" s="13"/>
      <c r="Z5" s="13">
        <v>4</v>
      </c>
      <c r="AA5" s="42">
        <v>2</v>
      </c>
      <c r="AB5" s="13"/>
      <c r="AC5" s="13"/>
      <c r="AD5" s="13" t="s">
        <v>13</v>
      </c>
      <c r="AE5" s="13"/>
      <c r="AF5" s="13"/>
      <c r="AG5" s="13"/>
      <c r="AH5" s="13"/>
      <c r="AI5" s="28">
        <v>8</v>
      </c>
      <c r="AJ5" s="13">
        <v>4</v>
      </c>
      <c r="AK5" s="13">
        <v>4</v>
      </c>
      <c r="AL5" s="13">
        <v>4</v>
      </c>
      <c r="AM5" s="13"/>
      <c r="AN5" s="13" t="s">
        <v>13</v>
      </c>
      <c r="AO5" s="62" t="s">
        <v>13</v>
      </c>
      <c r="AP5" s="13">
        <v>3</v>
      </c>
      <c r="AQ5" s="13"/>
      <c r="AR5" s="13"/>
      <c r="AS5" s="13"/>
      <c r="AT5" s="28">
        <v>4</v>
      </c>
      <c r="AU5" s="27">
        <f t="shared" si="0"/>
        <v>17</v>
      </c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">
      <c r="A6" s="31">
        <v>4</v>
      </c>
      <c r="B6" s="35" t="s">
        <v>52</v>
      </c>
      <c r="C6" s="45" t="s">
        <v>53</v>
      </c>
      <c r="D6" s="12">
        <v>3</v>
      </c>
      <c r="E6" s="12">
        <v>4</v>
      </c>
      <c r="F6" s="12">
        <v>3</v>
      </c>
      <c r="G6" s="12">
        <v>3</v>
      </c>
      <c r="H6" s="12" t="s">
        <v>13</v>
      </c>
      <c r="I6" s="12">
        <v>5</v>
      </c>
      <c r="J6" s="12">
        <v>4</v>
      </c>
      <c r="K6" s="12">
        <v>5</v>
      </c>
      <c r="L6" s="28">
        <v>0</v>
      </c>
      <c r="M6" s="12">
        <v>4</v>
      </c>
      <c r="N6" s="12">
        <v>4</v>
      </c>
      <c r="O6" s="12">
        <v>4</v>
      </c>
      <c r="P6" s="12">
        <v>4</v>
      </c>
      <c r="Q6" s="12">
        <v>5</v>
      </c>
      <c r="R6" s="12">
        <v>5</v>
      </c>
      <c r="S6" s="12">
        <v>5</v>
      </c>
      <c r="T6" s="12">
        <v>4</v>
      </c>
      <c r="U6" s="12">
        <v>5</v>
      </c>
      <c r="V6" s="12" t="s">
        <v>13</v>
      </c>
      <c r="W6" s="12">
        <v>4</v>
      </c>
      <c r="X6" s="28">
        <v>0</v>
      </c>
      <c r="Y6" s="12">
        <v>4</v>
      </c>
      <c r="Z6" s="12">
        <v>5</v>
      </c>
      <c r="AA6" s="12">
        <v>5</v>
      </c>
      <c r="AB6" s="12">
        <v>5</v>
      </c>
      <c r="AC6" s="12" t="s">
        <v>13</v>
      </c>
      <c r="AD6" s="12" t="s">
        <v>13</v>
      </c>
      <c r="AE6" s="12">
        <v>5</v>
      </c>
      <c r="AF6" s="12">
        <v>5</v>
      </c>
      <c r="AG6" s="12">
        <v>5</v>
      </c>
      <c r="AH6" s="12">
        <v>5</v>
      </c>
      <c r="AI6" s="28">
        <v>0</v>
      </c>
      <c r="AJ6" s="13">
        <v>5</v>
      </c>
      <c r="AK6" s="13">
        <v>5</v>
      </c>
      <c r="AL6" s="13">
        <v>5</v>
      </c>
      <c r="AM6" s="13">
        <v>5</v>
      </c>
      <c r="AN6" s="13" t="s">
        <v>13</v>
      </c>
      <c r="AO6" s="62" t="s">
        <v>13</v>
      </c>
      <c r="AP6" s="13">
        <v>5</v>
      </c>
      <c r="AQ6" s="13">
        <v>5</v>
      </c>
      <c r="AR6" s="13">
        <v>5</v>
      </c>
      <c r="AS6" s="13">
        <v>5</v>
      </c>
      <c r="AT6" s="28">
        <v>0</v>
      </c>
      <c r="AU6" s="27">
        <f t="shared" si="0"/>
        <v>0</v>
      </c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</row>
    <row r="7" spans="1:71" ht="30">
      <c r="A7" s="31">
        <v>5</v>
      </c>
      <c r="B7" s="40" t="s">
        <v>54</v>
      </c>
      <c r="C7" s="45" t="s">
        <v>55</v>
      </c>
      <c r="D7" s="49">
        <v>2</v>
      </c>
      <c r="E7" s="50">
        <v>4</v>
      </c>
      <c r="F7" s="50">
        <v>3</v>
      </c>
      <c r="G7" s="49">
        <v>2</v>
      </c>
      <c r="H7" s="50" t="s">
        <v>13</v>
      </c>
      <c r="I7" s="50">
        <v>4</v>
      </c>
      <c r="J7" s="50">
        <v>4</v>
      </c>
      <c r="K7" s="50">
        <v>4</v>
      </c>
      <c r="L7" s="51">
        <v>2</v>
      </c>
      <c r="M7" s="52">
        <v>3</v>
      </c>
      <c r="N7" s="50">
        <v>4</v>
      </c>
      <c r="O7" s="50">
        <v>3</v>
      </c>
      <c r="P7" s="50">
        <v>3</v>
      </c>
      <c r="Q7" s="50">
        <v>4</v>
      </c>
      <c r="R7" s="50">
        <v>4</v>
      </c>
      <c r="S7" s="50">
        <v>4</v>
      </c>
      <c r="T7" s="50">
        <v>4</v>
      </c>
      <c r="U7" s="50">
        <v>4</v>
      </c>
      <c r="V7" s="50" t="s">
        <v>13</v>
      </c>
      <c r="W7" s="50">
        <v>3</v>
      </c>
      <c r="X7" s="51">
        <v>1</v>
      </c>
      <c r="Y7" s="50"/>
      <c r="Z7" s="50" t="s">
        <v>25</v>
      </c>
      <c r="AA7" s="49" t="s">
        <v>76</v>
      </c>
      <c r="AB7" s="52" t="s">
        <v>25</v>
      </c>
      <c r="AC7" s="50" t="s">
        <v>27</v>
      </c>
      <c r="AD7" s="50" t="s">
        <v>27</v>
      </c>
      <c r="AE7" s="49" t="s">
        <v>76</v>
      </c>
      <c r="AF7" s="50" t="s">
        <v>25</v>
      </c>
      <c r="AG7" s="50" t="s">
        <v>25</v>
      </c>
      <c r="AH7" s="46"/>
      <c r="AI7" s="51">
        <v>5</v>
      </c>
      <c r="AJ7" s="50">
        <v>4</v>
      </c>
      <c r="AK7" s="50">
        <v>4</v>
      </c>
      <c r="AL7" s="50">
        <v>4</v>
      </c>
      <c r="AM7" s="49">
        <v>2</v>
      </c>
      <c r="AN7" s="50" t="s">
        <v>13</v>
      </c>
      <c r="AO7" s="63" t="s">
        <v>13</v>
      </c>
      <c r="AP7" s="50">
        <v>3</v>
      </c>
      <c r="AQ7" s="50">
        <v>4</v>
      </c>
      <c r="AR7" s="50">
        <v>3</v>
      </c>
      <c r="AS7" s="50">
        <v>4</v>
      </c>
      <c r="AT7" s="51">
        <v>1</v>
      </c>
      <c r="AU7" s="27">
        <f t="shared" si="0"/>
        <v>9</v>
      </c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</row>
    <row r="8" spans="1:85" ht="15" customHeight="1">
      <c r="A8" s="31">
        <v>6</v>
      </c>
      <c r="B8" s="43" t="s">
        <v>69</v>
      </c>
      <c r="C8" s="58" t="s">
        <v>70</v>
      </c>
      <c r="D8" s="13"/>
      <c r="E8" s="47" t="s">
        <v>71</v>
      </c>
      <c r="F8" s="13"/>
      <c r="G8" s="13" t="s">
        <v>71</v>
      </c>
      <c r="H8" s="13"/>
      <c r="I8" s="13"/>
      <c r="J8" s="13"/>
      <c r="K8" s="13"/>
      <c r="L8" s="28">
        <v>6</v>
      </c>
      <c r="M8" s="13"/>
      <c r="N8" s="13" t="s">
        <v>73</v>
      </c>
      <c r="O8" s="13" t="s">
        <v>73</v>
      </c>
      <c r="P8" s="13" t="s">
        <v>73</v>
      </c>
      <c r="Q8" s="13"/>
      <c r="R8" s="13"/>
      <c r="S8" s="13" t="s">
        <v>73</v>
      </c>
      <c r="T8" s="13"/>
      <c r="U8" s="13"/>
      <c r="V8" s="13"/>
      <c r="W8" s="13" t="s">
        <v>74</v>
      </c>
      <c r="X8" s="28">
        <v>5</v>
      </c>
      <c r="Y8" s="13"/>
      <c r="Z8" s="13"/>
      <c r="AA8" s="42">
        <v>2</v>
      </c>
      <c r="AB8" s="13"/>
      <c r="AC8" s="13" t="s">
        <v>13</v>
      </c>
      <c r="AD8" s="13"/>
      <c r="AE8" s="13"/>
      <c r="AF8" s="13">
        <v>5</v>
      </c>
      <c r="AG8" s="13">
        <v>5</v>
      </c>
      <c r="AH8" s="13"/>
      <c r="AI8" s="28">
        <v>7</v>
      </c>
      <c r="AJ8" s="13" t="s">
        <v>73</v>
      </c>
      <c r="AK8" s="13"/>
      <c r="AL8" s="13"/>
      <c r="AM8" s="13"/>
      <c r="AN8" s="13"/>
      <c r="AO8" s="64"/>
      <c r="AP8" s="13"/>
      <c r="AQ8" s="13"/>
      <c r="AR8" s="9"/>
      <c r="AS8" s="9"/>
      <c r="AT8" s="51">
        <v>9</v>
      </c>
      <c r="AU8" s="27">
        <f t="shared" si="0"/>
        <v>27</v>
      </c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</row>
    <row r="9" spans="1:71" s="38" customFormat="1" ht="30">
      <c r="A9" s="31">
        <v>7</v>
      </c>
      <c r="B9" s="34" t="s">
        <v>89</v>
      </c>
      <c r="C9" s="61" t="s">
        <v>90</v>
      </c>
      <c r="D9" s="9"/>
      <c r="E9" s="47" t="s">
        <v>71</v>
      </c>
      <c r="F9" s="9"/>
      <c r="G9" s="42">
        <v>2</v>
      </c>
      <c r="H9" s="9"/>
      <c r="I9" s="9"/>
      <c r="J9" s="47" t="s">
        <v>71</v>
      </c>
      <c r="K9" s="9"/>
      <c r="L9" s="28">
        <v>6</v>
      </c>
      <c r="M9" s="9"/>
      <c r="N9" s="47" t="s">
        <v>71</v>
      </c>
      <c r="O9" s="13" t="s">
        <v>73</v>
      </c>
      <c r="P9" s="9"/>
      <c r="Q9" s="9"/>
      <c r="R9" s="9"/>
      <c r="S9" s="9"/>
      <c r="T9" s="1"/>
      <c r="U9" s="9"/>
      <c r="V9" s="9"/>
      <c r="W9" s="9"/>
      <c r="X9" s="28">
        <v>9</v>
      </c>
      <c r="Y9" s="9"/>
      <c r="Z9" s="9"/>
      <c r="AA9" s="9"/>
      <c r="AB9" s="9"/>
      <c r="AC9" s="9"/>
      <c r="AD9" s="9"/>
      <c r="AE9" s="9"/>
      <c r="AF9" s="9"/>
      <c r="AG9" s="9"/>
      <c r="AH9" s="9"/>
      <c r="AI9" s="28">
        <v>10</v>
      </c>
      <c r="AJ9" s="9"/>
      <c r="AK9" s="9"/>
      <c r="AL9" s="9"/>
      <c r="AM9" s="9"/>
      <c r="AN9" s="9"/>
      <c r="AO9" s="65"/>
      <c r="AP9" s="9"/>
      <c r="AQ9" s="9"/>
      <c r="AR9" s="9"/>
      <c r="AS9" s="9"/>
      <c r="AT9" s="28">
        <v>10</v>
      </c>
      <c r="AU9" s="27">
        <f t="shared" si="0"/>
        <v>35</v>
      </c>
      <c r="AV9" s="9"/>
      <c r="AW9" s="34"/>
      <c r="AX9" s="60"/>
      <c r="AY9" s="9"/>
      <c r="AZ9" s="9"/>
      <c r="BA9" s="9"/>
      <c r="BB9" s="1"/>
      <c r="BC9" s="9"/>
      <c r="BD9" s="9"/>
      <c r="BE9" s="9"/>
      <c r="BF9" s="9"/>
      <c r="BG9" s="4"/>
      <c r="BH9" s="9"/>
      <c r="BI9" s="9"/>
      <c r="BJ9" s="1"/>
      <c r="BK9" s="9"/>
      <c r="BL9" s="9"/>
      <c r="BM9" s="9"/>
      <c r="BN9" s="9"/>
      <c r="BO9" s="1"/>
      <c r="BP9" s="9"/>
      <c r="BQ9" s="9"/>
      <c r="BR9" s="9"/>
      <c r="BS9" s="4"/>
    </row>
    <row r="10" spans="1:47" ht="12.75">
      <c r="A10" s="36"/>
      <c r="C10" s="15"/>
      <c r="G10" s="10"/>
      <c r="T10" s="10"/>
      <c r="Z10" s="10"/>
      <c r="AB10" s="10"/>
      <c r="AC10" s="10"/>
      <c r="AD10" s="10"/>
      <c r="AE10" s="10"/>
      <c r="AI10" s="5"/>
      <c r="AJ10" s="25"/>
      <c r="AK10" s="38"/>
      <c r="AT10" s="5"/>
      <c r="AU10"/>
    </row>
    <row r="11" spans="1:47" s="15" customFormat="1" ht="12.75" customHeight="1">
      <c r="A11" s="9" t="s">
        <v>26</v>
      </c>
      <c r="B11" s="37" t="s">
        <v>29</v>
      </c>
      <c r="C11"/>
      <c r="D11" s="21"/>
      <c r="E11" s="21"/>
      <c r="F11" s="21"/>
      <c r="G11" s="24"/>
      <c r="H11" s="21"/>
      <c r="I11" s="21"/>
      <c r="J11" s="21"/>
      <c r="K11" s="21"/>
      <c r="L11" s="22"/>
      <c r="M11" s="21"/>
      <c r="N11" s="21"/>
      <c r="P11" s="21"/>
      <c r="Q11" s="21"/>
      <c r="R11" s="21"/>
      <c r="S11" s="21"/>
      <c r="T11" s="24"/>
      <c r="U11" s="21"/>
      <c r="V11" s="21"/>
      <c r="W11" s="21"/>
      <c r="X11" s="22"/>
      <c r="Z11" s="24"/>
      <c r="AB11" s="24"/>
      <c r="AC11" s="24"/>
      <c r="AD11" s="24"/>
      <c r="AE11" s="24"/>
      <c r="AI11" s="19"/>
      <c r="AT11" s="19"/>
      <c r="AU11" s="22"/>
    </row>
    <row r="12" spans="1:46" ht="12.75" customHeight="1">
      <c r="A12" s="12"/>
      <c r="B12" s="17" t="s">
        <v>30</v>
      </c>
      <c r="G12" s="10"/>
      <c r="T12" s="10"/>
      <c r="Z12" s="10"/>
      <c r="AB12" s="10"/>
      <c r="AC12" s="10"/>
      <c r="AD12" s="10"/>
      <c r="AE12" s="10"/>
      <c r="AI12" s="5"/>
      <c r="AT12" s="5"/>
    </row>
    <row r="13" spans="1:46" ht="12.75">
      <c r="A13" s="39"/>
      <c r="B13" s="15" t="s">
        <v>31</v>
      </c>
      <c r="G13" s="10"/>
      <c r="T13" s="10"/>
      <c r="Z13" s="10"/>
      <c r="AB13" s="10"/>
      <c r="AC13" s="10"/>
      <c r="AD13" s="10"/>
      <c r="AE13" s="10"/>
      <c r="AI13" s="5"/>
      <c r="AT13" s="5"/>
    </row>
    <row r="14" spans="1:46" ht="12.75">
      <c r="A14" s="46"/>
      <c r="B14" s="15" t="s">
        <v>32</v>
      </c>
      <c r="G14" s="10"/>
      <c r="T14" s="10"/>
      <c r="Z14" s="10"/>
      <c r="AB14" s="10"/>
      <c r="AC14" s="10"/>
      <c r="AD14" s="10"/>
      <c r="AE14" s="10"/>
      <c r="AI14" s="5"/>
      <c r="AT14" s="5"/>
    </row>
    <row r="15" spans="1:46" ht="12.75" customHeight="1">
      <c r="A15" s="47" t="s">
        <v>71</v>
      </c>
      <c r="B15" s="25" t="s">
        <v>72</v>
      </c>
      <c r="G15" s="10"/>
      <c r="T15" s="10"/>
      <c r="Z15" s="10"/>
      <c r="AB15" s="10"/>
      <c r="AC15" s="10"/>
      <c r="AD15" s="10"/>
      <c r="AE15" s="10"/>
      <c r="AI15" s="5"/>
      <c r="AT15" s="5"/>
    </row>
    <row r="16" spans="1:46" ht="12.75">
      <c r="A16" s="16"/>
      <c r="B16" s="25" t="s">
        <v>21</v>
      </c>
      <c r="G16" s="10"/>
      <c r="T16" s="10"/>
      <c r="Z16" s="10"/>
      <c r="AB16" s="10"/>
      <c r="AC16" s="10"/>
      <c r="AD16" s="10"/>
      <c r="AE16" s="10"/>
      <c r="AI16" s="5"/>
      <c r="AT16" s="5"/>
    </row>
    <row r="17" spans="1:46" ht="12.75">
      <c r="A17" s="48"/>
      <c r="B17" s="25" t="s">
        <v>23</v>
      </c>
      <c r="G17" s="10"/>
      <c r="T17" s="10"/>
      <c r="Z17" s="10"/>
      <c r="AB17" s="10"/>
      <c r="AC17" s="10"/>
      <c r="AD17" s="10"/>
      <c r="AE17" s="10"/>
      <c r="AI17" s="5"/>
      <c r="AT17" s="5"/>
    </row>
    <row r="18" spans="7:46" ht="12.75">
      <c r="G18" s="10"/>
      <c r="T18" s="10"/>
      <c r="Z18" s="10"/>
      <c r="AB18" s="10"/>
      <c r="AC18" s="10"/>
      <c r="AD18" s="10"/>
      <c r="AE18" s="10"/>
      <c r="AI18" s="5"/>
      <c r="AT18" s="5"/>
    </row>
    <row r="19" spans="26:30" ht="12.75">
      <c r="Z19" s="10"/>
      <c r="AD19" s="10"/>
    </row>
    <row r="20" spans="26:30" ht="12.75">
      <c r="Z20" s="10"/>
      <c r="AD20" s="10"/>
    </row>
    <row r="21" spans="1:71" ht="15">
      <c r="A21" s="31">
        <v>1</v>
      </c>
      <c r="B21" s="55" t="s">
        <v>33</v>
      </c>
      <c r="C21" s="44" t="s">
        <v>34</v>
      </c>
      <c r="D21" s="42">
        <v>2</v>
      </c>
      <c r="E21" s="13">
        <v>4</v>
      </c>
      <c r="F21" s="13">
        <v>3</v>
      </c>
      <c r="G21" s="42">
        <v>2</v>
      </c>
      <c r="H21" s="13" t="s">
        <v>13</v>
      </c>
      <c r="I21" s="13"/>
      <c r="J21" s="13"/>
      <c r="K21" s="13">
        <v>3</v>
      </c>
      <c r="L21" s="28">
        <v>4</v>
      </c>
      <c r="M21" s="13"/>
      <c r="N21" s="13" t="s">
        <v>26</v>
      </c>
      <c r="O21" s="13"/>
      <c r="P21" s="13"/>
      <c r="Q21" s="13"/>
      <c r="R21" s="13"/>
      <c r="S21" s="13"/>
      <c r="T21" s="13" t="s">
        <v>26</v>
      </c>
      <c r="U21" s="13"/>
      <c r="V21" s="13"/>
      <c r="W21" s="13"/>
      <c r="X21" s="28">
        <v>9</v>
      </c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28">
        <v>10</v>
      </c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28">
        <v>10</v>
      </c>
      <c r="AU21" s="27">
        <f>L21+X21+AI21</f>
        <v>23</v>
      </c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</row>
    <row r="22" spans="26:30" ht="12.75">
      <c r="Z22" s="10"/>
      <c r="AD22" s="10"/>
    </row>
    <row r="23" spans="26:30" ht="12.75">
      <c r="Z23" s="10"/>
      <c r="AD23" s="10"/>
    </row>
    <row r="24" spans="26:30" ht="12.75">
      <c r="Z24" s="10"/>
      <c r="AD24" s="10"/>
    </row>
    <row r="25" spans="26:30" ht="12.75">
      <c r="Z25" s="10"/>
      <c r="AD25" s="10"/>
    </row>
    <row r="29" spans="12:47" ht="12.75">
      <c r="L29" s="10"/>
      <c r="U29" s="5"/>
      <c r="V29" s="5"/>
      <c r="W29" s="5"/>
      <c r="X29" s="19"/>
      <c r="AU29"/>
    </row>
    <row r="30" ht="12.75">
      <c r="C30" s="10"/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U22"/>
  <sheetViews>
    <sheetView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18" sqref="B18"/>
    </sheetView>
  </sheetViews>
  <sheetFormatPr defaultColWidth="9.140625" defaultRowHeight="12.75"/>
  <cols>
    <col min="1" max="1" width="5.7109375" style="0" customWidth="1"/>
    <col min="2" max="2" width="36.57421875" style="0" customWidth="1"/>
    <col min="3" max="3" width="9.28125" style="0" customWidth="1"/>
    <col min="4" max="5" width="4.28125" style="10" customWidth="1"/>
    <col min="6" max="6" width="4.7109375" style="0" customWidth="1"/>
    <col min="7" max="8" width="4.28125" style="10" customWidth="1"/>
    <col min="9" max="9" width="4.7109375" style="0" customWidth="1"/>
    <col min="10" max="13" width="4.28125" style="10" customWidth="1"/>
    <col min="14" max="14" width="3.7109375" style="5" customWidth="1"/>
    <col min="15" max="16" width="4.28125" style="10" customWidth="1"/>
    <col min="17" max="17" width="4.7109375" style="0" customWidth="1"/>
    <col min="18" max="22" width="4.28125" style="10" customWidth="1"/>
    <col min="23" max="23" width="4.7109375" style="0" customWidth="1"/>
    <col min="24" max="24" width="4.28125" style="10" customWidth="1"/>
  </cols>
  <sheetData>
    <row r="1" spans="2:24" s="3" customFormat="1" ht="15.75">
      <c r="B1" s="8" t="s">
        <v>9</v>
      </c>
      <c r="D1" s="2" t="s">
        <v>8</v>
      </c>
      <c r="E1" s="4"/>
      <c r="F1" s="2"/>
      <c r="G1" s="4"/>
      <c r="H1" s="4"/>
      <c r="J1" s="4"/>
      <c r="K1" s="20">
        <v>10</v>
      </c>
      <c r="L1" s="28"/>
      <c r="M1" s="2" t="s">
        <v>17</v>
      </c>
      <c r="N1" s="4"/>
      <c r="P1" s="4"/>
      <c r="Q1" s="4"/>
      <c r="R1" s="4"/>
      <c r="S1" s="4"/>
      <c r="T1" s="4"/>
      <c r="V1" s="20"/>
      <c r="W1" s="20">
        <v>11</v>
      </c>
      <c r="X1" s="28"/>
    </row>
    <row r="2" spans="1:24" s="5" customFormat="1" ht="93.75" customHeight="1">
      <c r="A2" s="4" t="s">
        <v>0</v>
      </c>
      <c r="B2" s="33" t="s">
        <v>1</v>
      </c>
      <c r="C2" s="7" t="s">
        <v>2</v>
      </c>
      <c r="D2" s="6" t="s">
        <v>37</v>
      </c>
      <c r="E2" s="6" t="s">
        <v>35</v>
      </c>
      <c r="F2" s="6" t="s">
        <v>18</v>
      </c>
      <c r="G2" s="6" t="s">
        <v>3</v>
      </c>
      <c r="H2" s="6" t="s">
        <v>4</v>
      </c>
      <c r="I2" s="6" t="s">
        <v>5</v>
      </c>
      <c r="J2" s="6" t="s">
        <v>36</v>
      </c>
      <c r="K2" s="6" t="s">
        <v>12</v>
      </c>
      <c r="L2" s="29" t="s">
        <v>7</v>
      </c>
      <c r="M2" s="6" t="s">
        <v>37</v>
      </c>
      <c r="N2" s="6" t="s">
        <v>19</v>
      </c>
      <c r="O2" s="6" t="s">
        <v>38</v>
      </c>
      <c r="P2" s="6" t="s">
        <v>11</v>
      </c>
      <c r="Q2" s="6" t="s">
        <v>10</v>
      </c>
      <c r="R2" s="6" t="s">
        <v>40</v>
      </c>
      <c r="S2" s="6" t="s">
        <v>39</v>
      </c>
      <c r="T2" s="6" t="s">
        <v>41</v>
      </c>
      <c r="U2" s="6" t="s">
        <v>42</v>
      </c>
      <c r="V2" s="6" t="s">
        <v>43</v>
      </c>
      <c r="W2" s="11" t="s">
        <v>6</v>
      </c>
      <c r="X2" s="29" t="s">
        <v>14</v>
      </c>
    </row>
    <row r="3" spans="3:23" ht="12.75">
      <c r="C3" s="15"/>
      <c r="F3" s="10"/>
      <c r="I3" s="10"/>
      <c r="W3" s="10"/>
    </row>
    <row r="5" spans="1:24" ht="15">
      <c r="A5" s="31">
        <v>22</v>
      </c>
      <c r="B5" s="34" t="s">
        <v>24</v>
      </c>
      <c r="C5" s="32"/>
      <c r="D5" s="13"/>
      <c r="E5" s="13"/>
      <c r="F5" s="13"/>
      <c r="G5" s="13"/>
      <c r="H5" s="13"/>
      <c r="I5" s="13"/>
      <c r="J5" s="13"/>
      <c r="K5" s="13"/>
      <c r="L5" s="28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28"/>
    </row>
    <row r="6" ht="12.75">
      <c r="B6" s="5" t="s">
        <v>56</v>
      </c>
    </row>
    <row r="7" spans="1:24" ht="15">
      <c r="A7" s="31">
        <v>2</v>
      </c>
      <c r="B7" s="40" t="s">
        <v>44</v>
      </c>
      <c r="C7" s="32" t="s">
        <v>45</v>
      </c>
      <c r="D7" s="13">
        <v>5</v>
      </c>
      <c r="E7" s="13">
        <v>4</v>
      </c>
      <c r="F7" s="13">
        <v>5</v>
      </c>
      <c r="G7" s="13">
        <v>3</v>
      </c>
      <c r="H7" s="13" t="s">
        <v>13</v>
      </c>
      <c r="I7" s="13"/>
      <c r="J7" s="13"/>
      <c r="K7" s="13">
        <v>4</v>
      </c>
      <c r="L7" s="28">
        <v>2</v>
      </c>
      <c r="M7" s="13">
        <v>5</v>
      </c>
      <c r="N7" s="13"/>
      <c r="O7" s="13">
        <v>3</v>
      </c>
      <c r="P7" s="13"/>
      <c r="Q7" s="13"/>
      <c r="R7" s="13">
        <v>5</v>
      </c>
      <c r="S7" s="13"/>
      <c r="T7" s="13"/>
      <c r="U7" s="13">
        <v>4</v>
      </c>
      <c r="V7" s="13"/>
      <c r="W7" s="13"/>
      <c r="X7" s="28">
        <v>9</v>
      </c>
    </row>
    <row r="8" ht="12.75">
      <c r="B8" s="5" t="s">
        <v>75</v>
      </c>
    </row>
    <row r="9" spans="1:125" ht="15">
      <c r="A9" s="31">
        <v>2</v>
      </c>
      <c r="B9" s="40" t="s">
        <v>46</v>
      </c>
      <c r="C9" s="45" t="s">
        <v>47</v>
      </c>
      <c r="D9" s="13" t="s">
        <v>25</v>
      </c>
      <c r="E9" s="13" t="s">
        <v>26</v>
      </c>
      <c r="F9" s="42">
        <v>2</v>
      </c>
      <c r="G9" s="42">
        <v>2</v>
      </c>
      <c r="H9" s="13" t="s">
        <v>27</v>
      </c>
      <c r="I9" s="13" t="s">
        <v>26</v>
      </c>
      <c r="J9" s="13" t="s">
        <v>25</v>
      </c>
      <c r="K9" s="13"/>
      <c r="L9" s="28">
        <v>3</v>
      </c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28">
        <v>11</v>
      </c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28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8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8"/>
      <c r="BF9" s="13"/>
      <c r="BG9" s="13"/>
      <c r="BH9" s="13"/>
      <c r="BI9" s="13"/>
      <c r="BJ9" s="13"/>
      <c r="BK9" s="13"/>
      <c r="BL9" s="13"/>
      <c r="BM9" s="13"/>
      <c r="BN9" s="13"/>
      <c r="BO9" s="18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8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8"/>
      <c r="CM9" s="27">
        <f>L9+X9+AI9</f>
        <v>14</v>
      </c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</row>
    <row r="21" spans="14:24" ht="12.75">
      <c r="N21" s="10"/>
      <c r="X21" s="5"/>
    </row>
    <row r="22" ht="12.75">
      <c r="C22" s="10"/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yurfak2</cp:lastModifiedBy>
  <cp:lastPrinted>2011-09-13T13:20:22Z</cp:lastPrinted>
  <dcterms:created xsi:type="dcterms:W3CDTF">1996-10-08T23:32:33Z</dcterms:created>
  <dcterms:modified xsi:type="dcterms:W3CDTF">2013-07-19T11:39:11Z</dcterms:modified>
  <cp:category/>
  <cp:version/>
  <cp:contentType/>
  <cp:contentStatus/>
</cp:coreProperties>
</file>